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exandra\Desktop\FWG\Verein_Ausstattung_Formulare\Layoutvorlagen\"/>
    </mc:Choice>
  </mc:AlternateContent>
  <xr:revisionPtr revIDLastSave="0" documentId="13_ncr:1_{9C59F713-FFAE-4EF2-873D-87569EFB8C78}" xr6:coauthVersionLast="47" xr6:coauthVersionMax="47" xr10:uidLastSave="{00000000-0000-0000-0000-000000000000}"/>
  <bookViews>
    <workbookView xWindow="-110" yWindow="-110" windowWidth="38620" windowHeight="21100" tabRatio="256" xr2:uid="{00000000-000D-0000-FFFF-FFFF00000000}"/>
  </bookViews>
  <sheets>
    <sheet name="Formular FWG Verleihservice" sheetId="1" r:id="rId1"/>
  </sheets>
  <definedNames>
    <definedName name="_xlnm.Print_Area" localSheetId="0">'Formular FWG Verleihservice'!$A$1:$J$82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J30" i="1"/>
  <c r="J48" i="1"/>
  <c r="J46" i="1"/>
  <c r="J45" i="1"/>
  <c r="J44" i="1"/>
  <c r="J33" i="1"/>
  <c r="J13" i="1"/>
  <c r="J14" i="1"/>
  <c r="J15" i="1"/>
  <c r="J16" i="1"/>
  <c r="J17" i="1"/>
  <c r="J18" i="1"/>
  <c r="J19" i="1"/>
  <c r="J22" i="1"/>
  <c r="J23" i="1"/>
  <c r="J24" i="1"/>
  <c r="J25" i="1"/>
  <c r="J28" i="1"/>
  <c r="J29" i="1"/>
  <c r="J31" i="1"/>
  <c r="J32" i="1"/>
  <c r="J34" i="1"/>
  <c r="J37" i="1"/>
  <c r="J38" i="1"/>
  <c r="J39" i="1"/>
  <c r="J41" i="1"/>
  <c r="J42" i="1"/>
  <c r="J43" i="1"/>
  <c r="J47" i="1"/>
  <c r="J49" i="1"/>
  <c r="J50" i="1"/>
  <c r="J51" i="1" l="1"/>
</calcChain>
</file>

<file path=xl/sharedStrings.xml><?xml version="1.0" encoding="utf-8"?>
<sst xmlns="http://schemas.openxmlformats.org/spreadsheetml/2006/main" count="72" uniqueCount="70">
  <si>
    <t>Name</t>
  </si>
  <si>
    <t>Verein</t>
  </si>
  <si>
    <t>Anschrift</t>
  </si>
  <si>
    <t>E-Mail</t>
  </si>
  <si>
    <t>Telefon</t>
  </si>
  <si>
    <t>Handy</t>
  </si>
  <si>
    <t>Artikel</t>
  </si>
  <si>
    <t>Geschirr</t>
  </si>
  <si>
    <t>Teller (groß)</t>
  </si>
  <si>
    <t>Suppenteller (tief)</t>
  </si>
  <si>
    <t>Suppenschalen</t>
  </si>
  <si>
    <t>Kuchenteller</t>
  </si>
  <si>
    <t>Kaffeebecher</t>
  </si>
  <si>
    <t>Kaffeetassen mit Untertassen</t>
  </si>
  <si>
    <t>Glühweinbecher</t>
  </si>
  <si>
    <t>Bestecke</t>
  </si>
  <si>
    <t>Suppenlöffel</t>
  </si>
  <si>
    <t>Kaffeelöffel</t>
  </si>
  <si>
    <t>Kuchengabeln</t>
  </si>
  <si>
    <t>Gläser</t>
  </si>
  <si>
    <t>Sektgläser</t>
  </si>
  <si>
    <t>Weizenbiergläser</t>
  </si>
  <si>
    <t>Biergläser</t>
  </si>
  <si>
    <t>Diverses</t>
  </si>
  <si>
    <t>Festgarnituren (je 1 Tisch L 2,2 x B 0,6 m + 2 Bänke)</t>
  </si>
  <si>
    <t>Stehtische rund (ca. Ø 0,7 x H 1,2 m)</t>
  </si>
  <si>
    <t>Sonnenschirme (ca. Ø 3 m)</t>
  </si>
  <si>
    <t>Pumpkannen</t>
  </si>
  <si>
    <t>Datum Abholung</t>
  </si>
  <si>
    <t>Datum Rückgabe</t>
  </si>
  <si>
    <t>Summe ohne Rabatt</t>
  </si>
  <si>
    <r>
      <rPr>
        <b/>
        <sz val="8"/>
        <color indexed="8"/>
        <rFont val="Verdana"/>
        <family val="2"/>
      </rPr>
      <t>Empfangsbestätigung</t>
    </r>
    <r>
      <rPr>
        <sz val="8"/>
        <color indexed="8"/>
        <rFont val="Verdana"/>
        <family val="2"/>
        <charset val="1"/>
      </rPr>
      <t xml:space="preserve">                      (Unterschrift Mieter)</t>
    </r>
  </si>
  <si>
    <r>
      <rPr>
        <b/>
        <sz val="8"/>
        <color indexed="8"/>
        <rFont val="Verdana"/>
        <family val="2"/>
      </rPr>
      <t>Ordentliche Rückgabe</t>
    </r>
    <r>
      <rPr>
        <sz val="8"/>
        <color indexed="8"/>
        <rFont val="Verdana"/>
        <family val="2"/>
        <charset val="1"/>
      </rPr>
      <t xml:space="preserve">                  (Unterschrift Vermieter)</t>
    </r>
  </si>
  <si>
    <t>Kühltheke klein (70 x 60 cm)</t>
  </si>
  <si>
    <t>Gastro-Kaffeemaschine inkl. 1 Pumpkanne</t>
  </si>
  <si>
    <t>Wiederbeschaffungswert/Reparatur für Artikel bei Bruch/Verlust/Beschädigung</t>
  </si>
  <si>
    <t>* Abgabe nur in ganzen Verpackungseinheiten (VPE)</t>
  </si>
  <si>
    <t>Stück      pro VPE</t>
  </si>
  <si>
    <t>Verfügbare VPE</t>
  </si>
  <si>
    <t>Gewünschte Menge VPE</t>
  </si>
  <si>
    <t>Bestecksatz (Messer+Gabel)</t>
  </si>
  <si>
    <t>Stehtische rechteckig (ca. L 1,6 x B 0,6 x H 1,2 m)</t>
  </si>
  <si>
    <r>
      <t xml:space="preserve">Einfach diese Excel-Liste ausfüllen und per Email an </t>
    </r>
    <r>
      <rPr>
        <b/>
        <sz val="8"/>
        <color indexed="53"/>
        <rFont val="Verdana"/>
        <family val="2"/>
        <charset val="1"/>
      </rPr>
      <t xml:space="preserve">festservice@fwg-goldbach.de </t>
    </r>
    <r>
      <rPr>
        <sz val="8"/>
        <color indexed="8"/>
        <rFont val="Verdana"/>
        <family val="2"/>
        <charset val="1"/>
      </rPr>
      <t>senden. Wir berechnen gerne für Sie den Gesamtpreis und bestätigen schnellstmöglich Ihre Reservierung.</t>
    </r>
  </si>
  <si>
    <t>Bierkrüge/-seidel 0,4 l</t>
  </si>
  <si>
    <t xml:space="preserve">* Abholung und Rückgabe der Artikel vom und bis zum Lagerplatz muss der Ausleiher selbst gewährleistet,                                                        </t>
  </si>
  <si>
    <t xml:space="preserve">* Artikel-Rücknahme erfolgt nur in gereinigtem, sauberen Zustand - Sonnenschirme nur in trockenem Zustand falten.   </t>
  </si>
  <si>
    <t>Gesamt-   preis in €</t>
  </si>
  <si>
    <t>Preis in €       pro VPE</t>
  </si>
  <si>
    <t>für Goldbacher Ortsvereine, FWG-Mitglieder für private Zwecke und gemeinnützige Einrichtungen (Kindergärten, Schulen)</t>
  </si>
  <si>
    <t xml:space="preserve">   ebenso ist er für die Ladungssicherheit beim Transport verantwortlich. </t>
  </si>
  <si>
    <t xml:space="preserve">* Sonnenschirme, Stehtische und Holzhütten können bei Wind, Böen und Sturm zur Gefahr werden und sind eigenverantwortlich zu sichern.                              </t>
  </si>
  <si>
    <t>Gesamtsumme (Mindestbetrag 10 €)</t>
  </si>
  <si>
    <t>Profi-Spülmaschine (Spülmittel inklusive)</t>
  </si>
  <si>
    <t xml:space="preserve">1. Tag  </t>
  </si>
  <si>
    <t xml:space="preserve">    2. Tag  </t>
  </si>
  <si>
    <t xml:space="preserve">ab 3. Tag  </t>
  </si>
  <si>
    <t>Anfrage/Reservierung für den Verleih-Service der FWG Goldbach e.V.</t>
  </si>
  <si>
    <t>Wassergläser</t>
  </si>
  <si>
    <t>Kuchentheke groß (1,50 x 1,00 m)</t>
  </si>
  <si>
    <t>Kuchentheken klein (1,30 x 1,00 m)</t>
  </si>
  <si>
    <t xml:space="preserve">Bedingungen für den Verleih-Service der FWG Goldbach e.V. </t>
  </si>
  <si>
    <t xml:space="preserve">* Bei Verlust/Bruch/Beschädigung der Artikel erlauben wir uns den Wiederbeschaffungswert (für Besteck, Gläser, Geschirr 3 €/Stk. </t>
  </si>
  <si>
    <t xml:space="preserve">   große Weingläser 5 €/Stk.) oder Reparatur in Rechnung zu stellen. Entstandene Schäden am Inventar sind bei Rückgabe anzuzeigen.</t>
  </si>
  <si>
    <t>Weingläser klein</t>
  </si>
  <si>
    <t>Weingläser groß</t>
  </si>
  <si>
    <t>Stehtische rund (ca. Ø 0,8 x H 1,2 m)</t>
  </si>
  <si>
    <t>Holz-Hütten (ca. B 2,55 x H 2,25 x T 1,4 m)</t>
  </si>
  <si>
    <t>* Die FWG Goldbach übernimmt keinerlei Haftung für Schäden, die beim Transport oder durch die Benutzung der entliehenen</t>
  </si>
  <si>
    <t xml:space="preserve">   Gegenstände entstehen.</t>
  </si>
  <si>
    <t>Stand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</si>
</sst>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&quot;, &quot;d/\ mmm\ yy"/>
  </numFmts>
  <fonts count="19" x14ac:knownFonts="1">
    <font>
      <sz val="11"/>
      <color indexed="8"/>
      <name val="Calibri"/>
      <family val="2"/>
    </font>
    <font>
      <sz val="9"/>
      <color indexed="8"/>
      <name val="Verdana"/>
      <family val="2"/>
    </font>
    <font>
      <sz val="8"/>
      <color indexed="8"/>
      <name val="Verdana"/>
      <family val="2"/>
      <charset val="1"/>
    </font>
    <font>
      <b/>
      <sz val="10"/>
      <color indexed="9"/>
      <name val="Verdana"/>
      <family val="2"/>
    </font>
    <font>
      <b/>
      <sz val="8"/>
      <color indexed="53"/>
      <name val="Verdana"/>
      <family val="2"/>
      <charset val="1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  <charset val="1"/>
    </font>
    <font>
      <b/>
      <sz val="8"/>
      <color indexed="9"/>
      <name val="Verdana"/>
      <family val="2"/>
    </font>
    <font>
      <b/>
      <sz val="8"/>
      <color indexed="9"/>
      <name val="Verdana"/>
      <family val="2"/>
      <charset val="1"/>
    </font>
    <font>
      <sz val="9"/>
      <color indexed="9"/>
      <name val="Verdana"/>
      <family val="2"/>
    </font>
    <font>
      <sz val="8"/>
      <name val="Verdana"/>
      <family val="2"/>
    </font>
    <font>
      <b/>
      <sz val="13"/>
      <color indexed="8"/>
      <name val="Verdana"/>
      <family val="2"/>
      <charset val="1"/>
    </font>
    <font>
      <sz val="11"/>
      <color indexed="8"/>
      <name val="Verdana"/>
      <family val="2"/>
      <charset val="1"/>
    </font>
    <font>
      <sz val="9"/>
      <color indexed="8"/>
      <name val="Verdana"/>
      <family val="2"/>
      <charset val="1"/>
    </font>
    <font>
      <b/>
      <sz val="12"/>
      <color indexed="9"/>
      <name val="Verdana"/>
      <family val="2"/>
      <charset val="1"/>
    </font>
    <font>
      <b/>
      <sz val="8"/>
      <name val="Verdana"/>
      <family val="2"/>
    </font>
    <font>
      <sz val="9"/>
      <color rgb="FFFF0000"/>
      <name val="Verdan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29"/>
      </patternFill>
    </fill>
    <fill>
      <patternFill patternType="solid">
        <fgColor indexed="63"/>
        <bgColor indexed="59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52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52"/>
      </left>
      <right/>
      <top/>
      <bottom style="thin">
        <color indexed="23"/>
      </bottom>
      <diagonal/>
    </border>
    <border>
      <left style="thin">
        <color indexed="5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theme="0" tint="-0.499984740745262"/>
      </bottom>
      <diagonal/>
    </border>
    <border>
      <left style="thin">
        <color theme="9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indent="2"/>
    </xf>
    <xf numFmtId="0" fontId="6" fillId="0" borderId="1" xfId="0" applyFont="1" applyBorder="1" applyAlignment="1" applyProtection="1">
      <alignment horizontal="right" vertical="center" indent="1"/>
      <protection locked="0"/>
    </xf>
    <xf numFmtId="2" fontId="2" fillId="0" borderId="1" xfId="0" applyNumberFormat="1" applyFont="1" applyBorder="1" applyAlignment="1">
      <alignment horizontal="right" vertical="center" indent="1"/>
    </xf>
    <xf numFmtId="0" fontId="11" fillId="0" borderId="1" xfId="0" applyFont="1" applyBorder="1" applyAlignment="1">
      <alignment horizontal="right" vertical="center" indent="2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9" fontId="15" fillId="0" borderId="0" xfId="0" applyNumberFormat="1" applyFont="1" applyAlignment="1">
      <alignment horizontal="left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" fillId="2" borderId="0" xfId="0" applyFont="1" applyFill="1" applyAlignment="1">
      <alignment vertical="center"/>
    </xf>
    <xf numFmtId="0" fontId="1" fillId="0" borderId="23" xfId="0" applyFont="1" applyBorder="1"/>
    <xf numFmtId="2" fontId="2" fillId="0" borderId="24" xfId="0" applyNumberFormat="1" applyFont="1" applyBorder="1" applyAlignment="1" applyProtection="1">
      <alignment horizontal="right" vertical="center" indent="1"/>
      <protection locked="0"/>
    </xf>
    <xf numFmtId="2" fontId="2" fillId="0" borderId="25" xfId="0" applyNumberFormat="1" applyFont="1" applyBorder="1" applyAlignment="1" applyProtection="1">
      <alignment horizontal="right" vertical="center" indent="1"/>
      <protection locked="0"/>
    </xf>
    <xf numFmtId="0" fontId="6" fillId="0" borderId="4" xfId="0" applyFont="1" applyBorder="1" applyAlignment="1" applyProtection="1">
      <alignment horizontal="right" vertical="center" indent="1"/>
      <protection locked="0"/>
    </xf>
    <xf numFmtId="2" fontId="2" fillId="0" borderId="4" xfId="0" applyNumberFormat="1" applyFont="1" applyBorder="1" applyAlignment="1">
      <alignment horizontal="right" vertical="center" indent="1"/>
    </xf>
    <xf numFmtId="0" fontId="0" fillId="0" borderId="24" xfId="0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horizontal="right" vertical="center" indent="1"/>
      <protection locked="0"/>
    </xf>
    <xf numFmtId="2" fontId="2" fillId="0" borderId="25" xfId="0" applyNumberFormat="1" applyFont="1" applyBorder="1" applyAlignment="1">
      <alignment horizontal="right" vertical="center" indent="1"/>
    </xf>
    <xf numFmtId="2" fontId="2" fillId="0" borderId="5" xfId="0" applyNumberFormat="1" applyFont="1" applyBorder="1" applyAlignment="1">
      <alignment horizontal="right" vertical="center" indent="1"/>
    </xf>
    <xf numFmtId="0" fontId="8" fillId="2" borderId="0" xfId="0" applyFont="1" applyFill="1" applyAlignment="1">
      <alignment horizontal="left" vertical="center" indent="1"/>
    </xf>
    <xf numFmtId="0" fontId="6" fillId="0" borderId="5" xfId="0" applyFont="1" applyBorder="1" applyAlignment="1" applyProtection="1">
      <alignment horizontal="right" vertical="center" indent="1"/>
      <protection locked="0"/>
    </xf>
    <xf numFmtId="0" fontId="8" fillId="2" borderId="26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27" xfId="0" applyFont="1" applyBorder="1" applyAlignment="1" applyProtection="1">
      <alignment horizontal="right" vertical="center" indent="1"/>
      <protection locked="0"/>
    </xf>
    <xf numFmtId="0" fontId="8" fillId="2" borderId="28" xfId="0" applyFont="1" applyFill="1" applyBorder="1" applyAlignment="1">
      <alignment vertical="center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right" vertical="center" indent="2"/>
    </xf>
    <xf numFmtId="0" fontId="6" fillId="0" borderId="7" xfId="0" applyFont="1" applyBorder="1" applyAlignment="1">
      <alignment horizontal="right" vertical="center" indent="2"/>
    </xf>
    <xf numFmtId="0" fontId="6" fillId="0" borderId="8" xfId="0" applyFont="1" applyBorder="1" applyAlignment="1">
      <alignment horizontal="right" vertical="center" indent="2"/>
    </xf>
    <xf numFmtId="0" fontId="6" fillId="0" borderId="30" xfId="0" applyFont="1" applyBorder="1" applyAlignment="1">
      <alignment horizontal="right" vertical="center" indent="2"/>
    </xf>
    <xf numFmtId="0" fontId="6" fillId="0" borderId="9" xfId="0" applyFont="1" applyBorder="1" applyAlignment="1">
      <alignment horizontal="center" vertical="center"/>
    </xf>
    <xf numFmtId="9" fontId="15" fillId="3" borderId="1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 applyProtection="1">
      <alignment horizontal="right" vertical="center" indent="1"/>
      <protection locked="0"/>
    </xf>
    <xf numFmtId="0" fontId="6" fillId="0" borderId="8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2" fontId="6" fillId="0" borderId="2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" fontId="6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/>
    </xf>
    <xf numFmtId="2" fontId="6" fillId="0" borderId="22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8" fillId="2" borderId="1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164" fontId="2" fillId="0" borderId="32" xfId="0" applyNumberFormat="1" applyFont="1" applyBorder="1" applyAlignment="1" applyProtection="1">
      <alignment horizontal="left" vertical="center"/>
      <protection locked="0"/>
    </xf>
    <xf numFmtId="164" fontId="6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32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8" fillId="2" borderId="26" xfId="0" applyFont="1" applyFill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right" vertical="center"/>
    </xf>
    <xf numFmtId="0" fontId="8" fillId="2" borderId="2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49" fontId="6" fillId="0" borderId="32" xfId="0" applyNumberFormat="1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</cellXfs>
  <cellStyles count="1">
    <cellStyle name="Standard" xfId="0" builtinId="0"/>
  </cellStyles>
  <dxfs count="3">
    <dxf>
      <font>
        <b val="0"/>
        <condense val="0"/>
        <extend val="0"/>
        <sz val="11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9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50E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7D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52</xdr:row>
          <xdr:rowOff>95250</xdr:rowOff>
        </xdr:from>
        <xdr:to>
          <xdr:col>7</xdr:col>
          <xdr:colOff>444500</xdr:colOff>
          <xdr:row>52</xdr:row>
          <xdr:rowOff>292100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355600</xdr:colOff>
          <xdr:row>52</xdr:row>
          <xdr:rowOff>76200</xdr:rowOff>
        </xdr:from>
        <xdr:to>
          <xdr:col>9</xdr:col>
          <xdr:colOff>95250</xdr:colOff>
          <xdr:row>52</xdr:row>
          <xdr:rowOff>292100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195263</xdr:colOff>
      <xdr:row>74</xdr:row>
      <xdr:rowOff>114300</xdr:rowOff>
    </xdr:from>
    <xdr:to>
      <xdr:col>10</xdr:col>
      <xdr:colOff>0</xdr:colOff>
      <xdr:row>80</xdr:row>
      <xdr:rowOff>100013</xdr:rowOff>
    </xdr:to>
    <xdr:pic>
      <xdr:nvPicPr>
        <xdr:cNvPr id="1998" name="Grafik 1">
          <a:extLst>
            <a:ext uri="{FF2B5EF4-FFF2-40B4-BE49-F238E27FC236}">
              <a16:creationId xmlns:a16="http://schemas.microsoft.com/office/drawing/2014/main" id="{1B7D6C68-3697-5828-9FCD-6232A171F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494"/>
        <a:stretch/>
      </xdr:blipFill>
      <xdr:spPr bwMode="auto">
        <a:xfrm>
          <a:off x="6091238" y="13406438"/>
          <a:ext cx="1509712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33338</xdr:colOff>
      <xdr:row>0</xdr:row>
      <xdr:rowOff>0</xdr:rowOff>
    </xdr:from>
    <xdr:to>
      <xdr:col>10</xdr:col>
      <xdr:colOff>4763</xdr:colOff>
      <xdr:row>7</xdr:row>
      <xdr:rowOff>80963</xdr:rowOff>
    </xdr:to>
    <xdr:pic>
      <xdr:nvPicPr>
        <xdr:cNvPr id="1999" name="Grafik 4">
          <a:extLst>
            <a:ext uri="{FF2B5EF4-FFF2-40B4-BE49-F238E27FC236}">
              <a16:creationId xmlns:a16="http://schemas.microsoft.com/office/drawing/2014/main" id="{61B8F582-E260-8EB8-53F0-89BEE22F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9313" y="0"/>
          <a:ext cx="1676400" cy="1328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119061</xdr:rowOff>
    </xdr:from>
    <xdr:to>
      <xdr:col>7</xdr:col>
      <xdr:colOff>204787</xdr:colOff>
      <xdr:row>80</xdr:row>
      <xdr:rowOff>112765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977C87-2A3B-DED5-6F31-FF7AE399B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" t="1734" r="22385" b="-1734"/>
        <a:stretch/>
      </xdr:blipFill>
      <xdr:spPr>
        <a:xfrm>
          <a:off x="0" y="13411199"/>
          <a:ext cx="6100762" cy="827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zoomScaleNormal="100" workbookViewId="0">
      <selection activeCell="B5" sqref="B5:D5"/>
    </sheetView>
  </sheetViews>
  <sheetFormatPr baseColWidth="10" defaultRowHeight="10.25" customHeight="1" x14ac:dyDescent="0.35"/>
  <cols>
    <col min="1" max="3" width="11.36328125" customWidth="1"/>
    <col min="4" max="4" width="16.6328125" customWidth="1"/>
    <col min="5" max="5" width="9.08984375" style="1" customWidth="1"/>
    <col min="6" max="6" width="10.7265625" style="1" customWidth="1"/>
    <col min="7" max="7" width="12.08984375" style="1" customWidth="1"/>
    <col min="8" max="8" width="11.36328125" style="1" customWidth="1"/>
    <col min="9" max="9" width="0.90625" style="1" customWidth="1"/>
    <col min="10" max="10" width="11.54296875" style="2" customWidth="1"/>
    <col min="11" max="15" width="11.36328125" style="1" customWidth="1"/>
  </cols>
  <sheetData>
    <row r="1" spans="1:15" ht="15" customHeight="1" x14ac:dyDescent="0.35">
      <c r="A1" s="25" t="s">
        <v>56</v>
      </c>
      <c r="B1" s="32"/>
      <c r="C1" s="32"/>
      <c r="D1" s="32"/>
      <c r="E1" s="32"/>
      <c r="F1" s="32"/>
      <c r="G1" s="32"/>
      <c r="H1" s="92"/>
      <c r="I1" s="92"/>
      <c r="J1" s="92"/>
    </row>
    <row r="2" spans="1:15" ht="15" customHeight="1" x14ac:dyDescent="0.35">
      <c r="A2" s="93" t="s">
        <v>42</v>
      </c>
      <c r="B2" s="93"/>
      <c r="C2" s="93"/>
      <c r="D2" s="93"/>
      <c r="E2" s="93"/>
      <c r="F2" s="93"/>
      <c r="G2" s="93"/>
      <c r="H2" s="92"/>
      <c r="I2" s="92"/>
      <c r="J2" s="92"/>
    </row>
    <row r="3" spans="1:15" ht="13.25" customHeight="1" x14ac:dyDescent="0.35">
      <c r="A3" s="93"/>
      <c r="B3" s="93"/>
      <c r="C3" s="93"/>
      <c r="D3" s="93"/>
      <c r="E3" s="93"/>
      <c r="F3" s="93"/>
      <c r="G3" s="93"/>
      <c r="H3" s="92"/>
      <c r="I3" s="92"/>
      <c r="J3" s="92"/>
    </row>
    <row r="4" spans="1:15" ht="10.25" customHeight="1" x14ac:dyDescent="0.35">
      <c r="A4" s="100"/>
      <c r="B4" s="100"/>
      <c r="C4" s="100"/>
      <c r="D4" s="100"/>
      <c r="E4" s="100"/>
      <c r="F4" s="100"/>
      <c r="G4" s="100"/>
      <c r="H4" s="92"/>
      <c r="I4" s="92"/>
      <c r="J4" s="92"/>
    </row>
    <row r="5" spans="1:15" s="4" customFormat="1" ht="15" customHeight="1" x14ac:dyDescent="0.35">
      <c r="A5" s="16" t="s">
        <v>0</v>
      </c>
      <c r="B5" s="106"/>
      <c r="C5" s="106"/>
      <c r="D5" s="106"/>
      <c r="E5" s="16" t="s">
        <v>4</v>
      </c>
      <c r="F5" s="94"/>
      <c r="G5" s="94"/>
      <c r="H5" s="92"/>
      <c r="I5" s="92"/>
      <c r="J5" s="92"/>
      <c r="K5" s="3"/>
      <c r="L5" s="3"/>
      <c r="M5" s="3"/>
      <c r="N5" s="3"/>
      <c r="O5" s="3"/>
    </row>
    <row r="6" spans="1:15" s="4" customFormat="1" ht="15" customHeight="1" x14ac:dyDescent="0.35">
      <c r="A6" s="17" t="s">
        <v>2</v>
      </c>
      <c r="B6" s="107"/>
      <c r="C6" s="107"/>
      <c r="D6" s="107"/>
      <c r="E6" s="18" t="s">
        <v>5</v>
      </c>
      <c r="F6" s="107"/>
      <c r="G6" s="107"/>
      <c r="H6" s="92"/>
      <c r="I6" s="92"/>
      <c r="J6" s="92"/>
      <c r="K6" s="3"/>
      <c r="L6" s="3"/>
      <c r="M6" s="3"/>
      <c r="N6" s="3"/>
      <c r="O6" s="3"/>
    </row>
    <row r="7" spans="1:15" s="4" customFormat="1" ht="15" customHeight="1" x14ac:dyDescent="0.35">
      <c r="A7" s="16" t="s">
        <v>1</v>
      </c>
      <c r="B7" s="107"/>
      <c r="C7" s="107"/>
      <c r="D7" s="107"/>
      <c r="E7" s="19" t="s">
        <v>28</v>
      </c>
      <c r="F7" s="39"/>
      <c r="G7" s="51"/>
      <c r="H7" s="92"/>
      <c r="I7" s="92"/>
      <c r="J7" s="92"/>
      <c r="K7" s="3"/>
      <c r="L7" s="3"/>
      <c r="M7" s="3"/>
      <c r="N7" s="3"/>
      <c r="O7" s="3"/>
    </row>
    <row r="8" spans="1:15" s="4" customFormat="1" ht="15" customHeight="1" x14ac:dyDescent="0.35">
      <c r="A8" s="16" t="s">
        <v>3</v>
      </c>
      <c r="B8" s="108"/>
      <c r="C8" s="107"/>
      <c r="D8" s="107"/>
      <c r="E8" s="16" t="s">
        <v>29</v>
      </c>
      <c r="F8" s="16"/>
      <c r="G8" s="51"/>
      <c r="H8" s="92"/>
      <c r="I8" s="92"/>
      <c r="J8" s="92"/>
      <c r="K8" s="3"/>
      <c r="L8" s="3"/>
      <c r="M8" s="3"/>
      <c r="N8" s="3"/>
      <c r="O8" s="3"/>
    </row>
    <row r="9" spans="1:15" ht="4.5" customHeight="1" x14ac:dyDescent="0.35">
      <c r="A9" s="4"/>
      <c r="B9" s="38"/>
      <c r="C9" s="38"/>
      <c r="D9" s="38"/>
      <c r="E9" s="4"/>
      <c r="F9" s="4"/>
      <c r="G9" s="38"/>
      <c r="H9" s="4"/>
      <c r="I9" s="4"/>
      <c r="J9" s="4"/>
    </row>
    <row r="10" spans="1:15" ht="28.25" customHeight="1" x14ac:dyDescent="0.35">
      <c r="A10" s="25" t="s">
        <v>6</v>
      </c>
      <c r="B10" s="25"/>
      <c r="C10" s="25"/>
      <c r="D10" s="25"/>
      <c r="E10" s="45" t="s">
        <v>37</v>
      </c>
      <c r="F10" s="45" t="s">
        <v>38</v>
      </c>
      <c r="G10" s="5" t="s">
        <v>39</v>
      </c>
      <c r="H10" s="95" t="s">
        <v>47</v>
      </c>
      <c r="I10" s="95"/>
      <c r="J10" s="6" t="s">
        <v>46</v>
      </c>
      <c r="K10" s="7"/>
    </row>
    <row r="11" spans="1:15" ht="4.25" customHeight="1" x14ac:dyDescent="0.35">
      <c r="A11" s="68"/>
      <c r="B11" s="68"/>
      <c r="C11" s="68"/>
      <c r="D11" s="68"/>
      <c r="E11" s="68"/>
      <c r="F11" s="68"/>
      <c r="G11" s="68"/>
      <c r="H11" s="68"/>
      <c r="I11" s="68"/>
      <c r="J11" s="47"/>
    </row>
    <row r="12" spans="1:15" ht="15" customHeight="1" x14ac:dyDescent="0.35">
      <c r="A12" s="97" t="s">
        <v>7</v>
      </c>
      <c r="B12" s="98"/>
      <c r="C12" s="98"/>
      <c r="D12" s="98"/>
      <c r="E12" s="98"/>
      <c r="F12" s="98"/>
      <c r="G12" s="98"/>
      <c r="H12" s="98"/>
      <c r="I12" s="98"/>
      <c r="J12" s="43"/>
      <c r="N12" s="8"/>
    </row>
    <row r="13" spans="1:15" ht="15" customHeight="1" x14ac:dyDescent="0.35">
      <c r="A13" s="66" t="s">
        <v>8</v>
      </c>
      <c r="B13" s="66"/>
      <c r="C13" s="66"/>
      <c r="D13" s="66"/>
      <c r="E13" s="56">
        <v>25</v>
      </c>
      <c r="F13" s="52">
        <v>8</v>
      </c>
      <c r="G13" s="49"/>
      <c r="H13" s="96">
        <v>3</v>
      </c>
      <c r="I13" s="96"/>
      <c r="J13" s="42">
        <f t="shared" ref="J13:J19" si="0">G13*H13</f>
        <v>0</v>
      </c>
      <c r="L13"/>
      <c r="M13"/>
    </row>
    <row r="14" spans="1:15" ht="15" customHeight="1" x14ac:dyDescent="0.35">
      <c r="A14" s="66" t="s">
        <v>9</v>
      </c>
      <c r="B14" s="66"/>
      <c r="C14" s="66"/>
      <c r="D14" s="66"/>
      <c r="E14" s="56">
        <v>25</v>
      </c>
      <c r="F14" s="53">
        <v>4</v>
      </c>
      <c r="G14" s="44"/>
      <c r="H14" s="62">
        <v>4</v>
      </c>
      <c r="I14" s="62"/>
      <c r="J14" s="11">
        <f t="shared" si="0"/>
        <v>0</v>
      </c>
    </row>
    <row r="15" spans="1:15" ht="15" customHeight="1" x14ac:dyDescent="0.35">
      <c r="A15" s="66" t="s">
        <v>10</v>
      </c>
      <c r="B15" s="66"/>
      <c r="C15" s="66"/>
      <c r="D15" s="66"/>
      <c r="E15" s="56">
        <v>25</v>
      </c>
      <c r="F15" s="53">
        <v>4</v>
      </c>
      <c r="G15" s="10"/>
      <c r="H15" s="62">
        <v>4</v>
      </c>
      <c r="I15" s="62"/>
      <c r="J15" s="11">
        <f t="shared" si="0"/>
        <v>0</v>
      </c>
    </row>
    <row r="16" spans="1:15" ht="15" customHeight="1" x14ac:dyDescent="0.35">
      <c r="A16" s="66" t="s">
        <v>11</v>
      </c>
      <c r="B16" s="66"/>
      <c r="C16" s="66"/>
      <c r="D16" s="66"/>
      <c r="E16" s="56">
        <v>30</v>
      </c>
      <c r="F16" s="53">
        <v>8</v>
      </c>
      <c r="G16" s="10"/>
      <c r="H16" s="62">
        <v>4</v>
      </c>
      <c r="I16" s="62"/>
      <c r="J16" s="11">
        <f t="shared" si="0"/>
        <v>0</v>
      </c>
      <c r="M16" s="46"/>
    </row>
    <row r="17" spans="1:12" ht="15" customHeight="1" x14ac:dyDescent="0.35">
      <c r="A17" s="66" t="s">
        <v>12</v>
      </c>
      <c r="B17" s="66"/>
      <c r="C17" s="66"/>
      <c r="D17" s="66"/>
      <c r="E17" s="56">
        <v>25</v>
      </c>
      <c r="F17" s="53">
        <v>12</v>
      </c>
      <c r="G17" s="10"/>
      <c r="H17" s="62">
        <v>3</v>
      </c>
      <c r="I17" s="62"/>
      <c r="J17" s="11">
        <f t="shared" si="0"/>
        <v>0</v>
      </c>
    </row>
    <row r="18" spans="1:12" ht="15" customHeight="1" x14ac:dyDescent="0.35">
      <c r="A18" s="66" t="s">
        <v>13</v>
      </c>
      <c r="B18" s="66"/>
      <c r="C18" s="66"/>
      <c r="D18" s="66"/>
      <c r="E18" s="56">
        <v>60</v>
      </c>
      <c r="F18" s="54">
        <v>2</v>
      </c>
      <c r="G18" s="36"/>
      <c r="H18" s="65">
        <v>6</v>
      </c>
      <c r="I18" s="65"/>
      <c r="J18" s="37">
        <f t="shared" si="0"/>
        <v>0</v>
      </c>
    </row>
    <row r="19" spans="1:12" ht="15" customHeight="1" x14ac:dyDescent="0.35">
      <c r="A19" s="66" t="s">
        <v>14</v>
      </c>
      <c r="B19" s="66"/>
      <c r="C19" s="66"/>
      <c r="D19" s="66"/>
      <c r="E19" s="56">
        <v>25</v>
      </c>
      <c r="F19" s="55">
        <v>1</v>
      </c>
      <c r="G19" s="40"/>
      <c r="H19" s="62">
        <v>3</v>
      </c>
      <c r="I19" s="62"/>
      <c r="J19" s="41">
        <f t="shared" si="0"/>
        <v>0</v>
      </c>
    </row>
    <row r="20" spans="1:12" s="48" customFormat="1" ht="4.25" customHeight="1" x14ac:dyDescent="0.35">
      <c r="A20" s="69"/>
      <c r="B20" s="69"/>
      <c r="C20" s="69"/>
      <c r="D20" s="69"/>
      <c r="E20" s="69"/>
      <c r="F20" s="70"/>
      <c r="G20" s="70"/>
      <c r="H20" s="70"/>
      <c r="I20" s="70"/>
    </row>
    <row r="21" spans="1:12" ht="15" customHeight="1" x14ac:dyDescent="0.35">
      <c r="A21" s="84" t="s">
        <v>15</v>
      </c>
      <c r="B21" s="73"/>
      <c r="C21" s="73"/>
      <c r="D21" s="73"/>
      <c r="E21" s="73"/>
      <c r="F21" s="85"/>
      <c r="G21" s="85"/>
      <c r="H21" s="85"/>
      <c r="I21" s="20"/>
      <c r="J21" s="24"/>
    </row>
    <row r="22" spans="1:12" ht="15" customHeight="1" x14ac:dyDescent="0.35">
      <c r="A22" s="66" t="s">
        <v>40</v>
      </c>
      <c r="B22" s="66"/>
      <c r="C22" s="66"/>
      <c r="D22" s="66"/>
      <c r="E22" s="56">
        <v>60</v>
      </c>
      <c r="F22" s="53">
        <v>4</v>
      </c>
      <c r="G22" s="10"/>
      <c r="H22" s="62">
        <v>8</v>
      </c>
      <c r="I22" s="62"/>
      <c r="J22" s="11">
        <f>G22*H22</f>
        <v>0</v>
      </c>
    </row>
    <row r="23" spans="1:12" ht="15" customHeight="1" x14ac:dyDescent="0.35">
      <c r="A23" s="66" t="s">
        <v>16</v>
      </c>
      <c r="B23" s="66"/>
      <c r="C23" s="66"/>
      <c r="D23" s="66"/>
      <c r="E23" s="56">
        <v>60</v>
      </c>
      <c r="F23" s="53">
        <v>2</v>
      </c>
      <c r="G23" s="10"/>
      <c r="H23" s="62">
        <v>5</v>
      </c>
      <c r="I23" s="62"/>
      <c r="J23" s="11">
        <f>G23*H23</f>
        <v>0</v>
      </c>
      <c r="L23" s="23"/>
    </row>
    <row r="24" spans="1:12" ht="15" customHeight="1" x14ac:dyDescent="0.35">
      <c r="A24" s="66" t="s">
        <v>17</v>
      </c>
      <c r="B24" s="66"/>
      <c r="C24" s="66"/>
      <c r="D24" s="66"/>
      <c r="E24" s="56">
        <v>80</v>
      </c>
      <c r="F24" s="54">
        <v>3</v>
      </c>
      <c r="G24" s="36"/>
      <c r="H24" s="65">
        <v>8</v>
      </c>
      <c r="I24" s="65"/>
      <c r="J24" s="37">
        <f>G24*H24</f>
        <v>0</v>
      </c>
    </row>
    <row r="25" spans="1:12" ht="15" customHeight="1" x14ac:dyDescent="0.35">
      <c r="A25" s="66" t="s">
        <v>18</v>
      </c>
      <c r="B25" s="66"/>
      <c r="C25" s="66"/>
      <c r="D25" s="66"/>
      <c r="E25" s="56">
        <v>80</v>
      </c>
      <c r="F25" s="55">
        <v>3</v>
      </c>
      <c r="G25" s="40"/>
      <c r="H25" s="62">
        <v>8</v>
      </c>
      <c r="I25" s="62"/>
      <c r="J25" s="41">
        <f>G25*H25</f>
        <v>0</v>
      </c>
    </row>
    <row r="26" spans="1:12" s="48" customFormat="1" ht="4.25" customHeight="1" x14ac:dyDescent="0.35">
      <c r="A26" s="69"/>
      <c r="B26" s="69"/>
      <c r="C26" s="69"/>
      <c r="D26" s="69"/>
      <c r="E26" s="69"/>
      <c r="F26" s="70"/>
      <c r="G26" s="70"/>
      <c r="H26" s="70"/>
      <c r="I26" s="70"/>
    </row>
    <row r="27" spans="1:12" ht="15" customHeight="1" x14ac:dyDescent="0.35">
      <c r="A27" s="84" t="s">
        <v>19</v>
      </c>
      <c r="B27" s="73"/>
      <c r="C27" s="73"/>
      <c r="D27" s="73"/>
      <c r="E27" s="73"/>
      <c r="F27" s="85"/>
      <c r="G27" s="85"/>
      <c r="H27" s="85"/>
      <c r="I27" s="21"/>
      <c r="J27" s="22"/>
    </row>
    <row r="28" spans="1:12" ht="15" customHeight="1" x14ac:dyDescent="0.35">
      <c r="A28" s="66" t="s">
        <v>20</v>
      </c>
      <c r="B28" s="66"/>
      <c r="C28" s="66"/>
      <c r="D28" s="66"/>
      <c r="E28" s="56">
        <v>40</v>
      </c>
      <c r="F28" s="53">
        <v>4</v>
      </c>
      <c r="G28" s="10"/>
      <c r="H28" s="62">
        <v>4</v>
      </c>
      <c r="I28" s="62"/>
      <c r="J28" s="11">
        <f t="shared" ref="J28:J34" si="1">G28*H28</f>
        <v>0</v>
      </c>
    </row>
    <row r="29" spans="1:12" ht="15" customHeight="1" x14ac:dyDescent="0.35">
      <c r="A29" s="66" t="s">
        <v>63</v>
      </c>
      <c r="B29" s="66"/>
      <c r="C29" s="66"/>
      <c r="D29" s="66"/>
      <c r="E29" s="56">
        <v>30</v>
      </c>
      <c r="F29" s="53">
        <v>4</v>
      </c>
      <c r="G29" s="10"/>
      <c r="H29" s="62">
        <v>4</v>
      </c>
      <c r="I29" s="62"/>
      <c r="J29" s="11">
        <f t="shared" si="1"/>
        <v>0</v>
      </c>
    </row>
    <row r="30" spans="1:12" ht="15" customHeight="1" x14ac:dyDescent="0.35">
      <c r="A30" s="66" t="s">
        <v>64</v>
      </c>
      <c r="B30" s="66"/>
      <c r="C30" s="66"/>
      <c r="D30" s="66"/>
      <c r="E30" s="56">
        <v>24</v>
      </c>
      <c r="F30" s="53">
        <v>2</v>
      </c>
      <c r="G30" s="10"/>
      <c r="H30" s="62">
        <v>10</v>
      </c>
      <c r="I30" s="62"/>
      <c r="J30" s="11">
        <f t="shared" ref="J30" si="2">G30*H30</f>
        <v>0</v>
      </c>
    </row>
    <row r="31" spans="1:12" ht="15" customHeight="1" x14ac:dyDescent="0.35">
      <c r="A31" s="66" t="s">
        <v>21</v>
      </c>
      <c r="B31" s="66"/>
      <c r="C31" s="66"/>
      <c r="D31" s="66"/>
      <c r="E31" s="56">
        <v>24</v>
      </c>
      <c r="F31" s="53">
        <v>5</v>
      </c>
      <c r="G31" s="10"/>
      <c r="H31" s="62">
        <v>4</v>
      </c>
      <c r="I31" s="62"/>
      <c r="J31" s="11">
        <f t="shared" si="1"/>
        <v>0</v>
      </c>
    </row>
    <row r="32" spans="1:12" ht="15" customHeight="1" x14ac:dyDescent="0.35">
      <c r="A32" s="66" t="s">
        <v>22</v>
      </c>
      <c r="B32" s="66"/>
      <c r="C32" s="66"/>
      <c r="D32" s="66"/>
      <c r="E32" s="56">
        <v>40</v>
      </c>
      <c r="F32" s="53">
        <v>2</v>
      </c>
      <c r="G32" s="10"/>
      <c r="H32" s="62">
        <v>4</v>
      </c>
      <c r="I32" s="62"/>
      <c r="J32" s="11">
        <f t="shared" si="1"/>
        <v>0</v>
      </c>
    </row>
    <row r="33" spans="1:12" ht="15" customHeight="1" x14ac:dyDescent="0.35">
      <c r="A33" s="66" t="s">
        <v>43</v>
      </c>
      <c r="B33" s="66"/>
      <c r="C33" s="66"/>
      <c r="D33" s="66"/>
      <c r="E33" s="56">
        <v>25</v>
      </c>
      <c r="F33" s="53">
        <v>16</v>
      </c>
      <c r="G33" s="10"/>
      <c r="H33" s="62">
        <v>4</v>
      </c>
      <c r="I33" s="62"/>
      <c r="J33" s="11">
        <f t="shared" si="1"/>
        <v>0</v>
      </c>
    </row>
    <row r="34" spans="1:12" ht="15" customHeight="1" x14ac:dyDescent="0.35">
      <c r="A34" s="66" t="s">
        <v>57</v>
      </c>
      <c r="B34" s="66"/>
      <c r="C34" s="66"/>
      <c r="D34" s="66"/>
      <c r="E34" s="56">
        <v>40</v>
      </c>
      <c r="F34" s="54">
        <v>4</v>
      </c>
      <c r="G34" s="36"/>
      <c r="H34" s="65">
        <v>4</v>
      </c>
      <c r="I34" s="65"/>
      <c r="J34" s="37">
        <f t="shared" si="1"/>
        <v>0</v>
      </c>
    </row>
    <row r="35" spans="1:12" s="48" customFormat="1" ht="4.25" customHeight="1" x14ac:dyDescent="0.35">
      <c r="A35" s="69"/>
      <c r="B35" s="69"/>
      <c r="C35" s="69"/>
      <c r="D35" s="69"/>
      <c r="E35" s="69"/>
      <c r="F35" s="70"/>
      <c r="G35" s="70"/>
      <c r="H35" s="70"/>
      <c r="I35" s="70"/>
    </row>
    <row r="36" spans="1:12" ht="15" customHeight="1" x14ac:dyDescent="0.35">
      <c r="A36" s="86" t="s">
        <v>23</v>
      </c>
      <c r="B36" s="85"/>
      <c r="C36" s="85"/>
      <c r="D36" s="85"/>
      <c r="E36" s="85"/>
      <c r="F36" s="85"/>
      <c r="G36" s="85"/>
      <c r="H36" s="85"/>
      <c r="I36" s="21"/>
      <c r="J36" s="22"/>
    </row>
    <row r="37" spans="1:12" ht="15" customHeight="1" x14ac:dyDescent="0.35">
      <c r="A37" s="64" t="s">
        <v>24</v>
      </c>
      <c r="B37" s="64"/>
      <c r="C37" s="64"/>
      <c r="D37" s="64"/>
      <c r="E37" s="64"/>
      <c r="F37" s="9">
        <v>40</v>
      </c>
      <c r="G37" s="10"/>
      <c r="H37" s="62">
        <v>5</v>
      </c>
      <c r="I37" s="62"/>
      <c r="J37" s="11">
        <f t="shared" ref="J37:J50" si="3">G37*H37</f>
        <v>0</v>
      </c>
      <c r="L37"/>
    </row>
    <row r="38" spans="1:12" ht="15" customHeight="1" x14ac:dyDescent="0.35">
      <c r="A38" s="64" t="s">
        <v>41</v>
      </c>
      <c r="B38" s="64"/>
      <c r="C38" s="64"/>
      <c r="D38" s="64"/>
      <c r="E38" s="64"/>
      <c r="F38" s="12">
        <v>4</v>
      </c>
      <c r="G38" s="61"/>
      <c r="H38" s="62">
        <v>6</v>
      </c>
      <c r="I38" s="62"/>
      <c r="J38" s="11">
        <f t="shared" si="3"/>
        <v>0</v>
      </c>
    </row>
    <row r="39" spans="1:12" ht="15" customHeight="1" x14ac:dyDescent="0.35">
      <c r="A39" s="64" t="s">
        <v>25</v>
      </c>
      <c r="B39" s="64"/>
      <c r="C39" s="64"/>
      <c r="D39" s="64"/>
      <c r="E39" s="64"/>
      <c r="F39" s="9">
        <v>10</v>
      </c>
      <c r="G39" s="10"/>
      <c r="H39" s="62">
        <v>4</v>
      </c>
      <c r="I39" s="62"/>
      <c r="J39" s="11">
        <f t="shared" si="3"/>
        <v>0</v>
      </c>
    </row>
    <row r="40" spans="1:12" ht="15" customHeight="1" x14ac:dyDescent="0.35">
      <c r="A40" s="64" t="s">
        <v>65</v>
      </c>
      <c r="B40" s="64"/>
      <c r="C40" s="64"/>
      <c r="D40" s="64"/>
      <c r="E40" s="64"/>
      <c r="F40" s="9">
        <v>2</v>
      </c>
      <c r="G40" s="10"/>
      <c r="H40" s="62">
        <v>5</v>
      </c>
      <c r="I40" s="62"/>
      <c r="J40" s="11">
        <f t="shared" ref="J40" si="4">G40*H40</f>
        <v>0</v>
      </c>
    </row>
    <row r="41" spans="1:12" ht="15" customHeight="1" x14ac:dyDescent="0.35">
      <c r="A41" s="64" t="s">
        <v>26</v>
      </c>
      <c r="B41" s="64"/>
      <c r="C41" s="64"/>
      <c r="D41" s="64"/>
      <c r="E41" s="64"/>
      <c r="F41" s="9">
        <v>4</v>
      </c>
      <c r="G41" s="10"/>
      <c r="H41" s="62">
        <v>3</v>
      </c>
      <c r="I41" s="62"/>
      <c r="J41" s="11">
        <f t="shared" si="3"/>
        <v>0</v>
      </c>
    </row>
    <row r="42" spans="1:12" ht="15" customHeight="1" x14ac:dyDescent="0.35">
      <c r="A42" s="64" t="s">
        <v>34</v>
      </c>
      <c r="B42" s="64"/>
      <c r="C42" s="64"/>
      <c r="D42" s="64"/>
      <c r="E42" s="64"/>
      <c r="F42" s="9">
        <v>1</v>
      </c>
      <c r="G42" s="10"/>
      <c r="H42" s="62">
        <v>20</v>
      </c>
      <c r="I42" s="62"/>
      <c r="J42" s="11">
        <f t="shared" si="3"/>
        <v>0</v>
      </c>
    </row>
    <row r="43" spans="1:12" ht="15" customHeight="1" x14ac:dyDescent="0.35">
      <c r="A43" s="63" t="s">
        <v>27</v>
      </c>
      <c r="B43" s="63"/>
      <c r="C43" s="63"/>
      <c r="D43" s="63"/>
      <c r="E43" s="64"/>
      <c r="F43" s="9">
        <v>4</v>
      </c>
      <c r="G43" s="10"/>
      <c r="H43" s="62">
        <v>3</v>
      </c>
      <c r="I43" s="62"/>
      <c r="J43" s="11">
        <f t="shared" si="3"/>
        <v>0</v>
      </c>
    </row>
    <row r="44" spans="1:12" ht="15" customHeight="1" x14ac:dyDescent="0.35">
      <c r="A44" s="75" t="s">
        <v>52</v>
      </c>
      <c r="B44" s="76"/>
      <c r="C44" s="76"/>
      <c r="D44" s="77"/>
      <c r="E44" s="59" t="s">
        <v>53</v>
      </c>
      <c r="F44" s="9">
        <v>1</v>
      </c>
      <c r="G44" s="10"/>
      <c r="H44" s="62">
        <v>100</v>
      </c>
      <c r="I44" s="62"/>
      <c r="J44" s="37">
        <f t="shared" si="3"/>
        <v>0</v>
      </c>
    </row>
    <row r="45" spans="1:12" ht="15" customHeight="1" x14ac:dyDescent="0.35">
      <c r="A45" s="78"/>
      <c r="B45" s="79"/>
      <c r="C45" s="79"/>
      <c r="D45" s="80"/>
      <c r="E45" s="60" t="s">
        <v>54</v>
      </c>
      <c r="F45" s="9">
        <v>1</v>
      </c>
      <c r="G45" s="10"/>
      <c r="H45" s="62">
        <v>60</v>
      </c>
      <c r="I45" s="74"/>
      <c r="J45" s="41">
        <f>G45*H45</f>
        <v>0</v>
      </c>
    </row>
    <row r="46" spans="1:12" ht="15" customHeight="1" x14ac:dyDescent="0.35">
      <c r="A46" s="81"/>
      <c r="B46" s="82"/>
      <c r="C46" s="82"/>
      <c r="D46" s="83"/>
      <c r="E46" s="60" t="s">
        <v>55</v>
      </c>
      <c r="F46" s="9">
        <v>1</v>
      </c>
      <c r="G46" s="10"/>
      <c r="H46" s="62">
        <v>40</v>
      </c>
      <c r="I46" s="62"/>
      <c r="J46" s="42">
        <f>G46*H46</f>
        <v>0</v>
      </c>
    </row>
    <row r="47" spans="1:12" ht="15" customHeight="1" x14ac:dyDescent="0.35">
      <c r="A47" s="64" t="s">
        <v>58</v>
      </c>
      <c r="B47" s="64"/>
      <c r="C47" s="64"/>
      <c r="D47" s="64"/>
      <c r="E47" s="64"/>
      <c r="F47" s="9">
        <v>1</v>
      </c>
      <c r="G47" s="10"/>
      <c r="H47" s="62">
        <v>60</v>
      </c>
      <c r="I47" s="62"/>
      <c r="J47" s="11">
        <f t="shared" si="3"/>
        <v>0</v>
      </c>
    </row>
    <row r="48" spans="1:12" ht="15" customHeight="1" x14ac:dyDescent="0.35">
      <c r="A48" s="64" t="s">
        <v>59</v>
      </c>
      <c r="B48" s="64"/>
      <c r="C48" s="64"/>
      <c r="D48" s="64"/>
      <c r="E48" s="64"/>
      <c r="F48" s="9">
        <v>1</v>
      </c>
      <c r="G48" s="10"/>
      <c r="H48" s="62">
        <v>50</v>
      </c>
      <c r="I48" s="62"/>
      <c r="J48" s="11">
        <f>G48*H48</f>
        <v>0</v>
      </c>
    </row>
    <row r="49" spans="1:11" ht="15" customHeight="1" x14ac:dyDescent="0.35">
      <c r="A49" s="64" t="s">
        <v>33</v>
      </c>
      <c r="B49" s="64"/>
      <c r="C49" s="64"/>
      <c r="D49" s="64"/>
      <c r="E49" s="64"/>
      <c r="F49" s="9">
        <v>1</v>
      </c>
      <c r="G49" s="10"/>
      <c r="H49" s="62">
        <v>30</v>
      </c>
      <c r="I49" s="62"/>
      <c r="J49" s="11">
        <f t="shared" si="3"/>
        <v>0</v>
      </c>
    </row>
    <row r="50" spans="1:11" ht="15" customHeight="1" x14ac:dyDescent="0.35">
      <c r="A50" s="64" t="s">
        <v>66</v>
      </c>
      <c r="B50" s="64"/>
      <c r="C50" s="64"/>
      <c r="D50" s="64"/>
      <c r="E50" s="64"/>
      <c r="F50" s="9">
        <v>2</v>
      </c>
      <c r="G50" s="10"/>
      <c r="H50" s="62">
        <v>50</v>
      </c>
      <c r="I50" s="62"/>
      <c r="J50" s="11">
        <f t="shared" si="3"/>
        <v>0</v>
      </c>
    </row>
    <row r="51" spans="1:11" ht="15" customHeight="1" x14ac:dyDescent="0.35">
      <c r="A51" s="50" t="s">
        <v>30</v>
      </c>
      <c r="B51" s="25"/>
      <c r="C51" s="25"/>
      <c r="D51" s="25"/>
      <c r="E51" s="25"/>
      <c r="F51" s="25"/>
      <c r="G51" s="25"/>
      <c r="H51" s="25"/>
      <c r="I51" s="25"/>
      <c r="J51" s="35">
        <f>SUM(J13:J50)</f>
        <v>0</v>
      </c>
      <c r="K51" s="33"/>
    </row>
    <row r="52" spans="1:11" s="101" customFormat="1" ht="4.25" customHeight="1" x14ac:dyDescent="0.35"/>
    <row r="53" spans="1:11" ht="31.25" customHeight="1" x14ac:dyDescent="0.35">
      <c r="A53" s="57">
        <v>0.25</v>
      </c>
      <c r="B53" s="71" t="s">
        <v>48</v>
      </c>
      <c r="C53" s="72"/>
      <c r="D53" s="72"/>
      <c r="E53" s="72"/>
      <c r="F53" s="72"/>
      <c r="G53" s="27"/>
      <c r="H53" s="27"/>
      <c r="I53" s="27"/>
      <c r="J53" s="35"/>
      <c r="K53" s="33"/>
    </row>
    <row r="54" spans="1:11" ht="2.25" customHeight="1" x14ac:dyDescent="0.35">
      <c r="A54" s="29"/>
      <c r="B54" s="28"/>
      <c r="C54" s="28"/>
      <c r="D54" s="28"/>
      <c r="E54" s="28"/>
      <c r="F54" s="28"/>
      <c r="G54" s="28"/>
      <c r="H54" s="28"/>
      <c r="I54" s="26"/>
      <c r="J54" s="34"/>
    </row>
    <row r="55" spans="1:11" s="102" customFormat="1" ht="4.25" customHeight="1" x14ac:dyDescent="0.35"/>
    <row r="56" spans="1:11" ht="15" customHeight="1" x14ac:dyDescent="0.35">
      <c r="A56" s="25" t="s">
        <v>35</v>
      </c>
      <c r="B56" s="25"/>
      <c r="C56" s="25"/>
      <c r="D56" s="25"/>
      <c r="E56" s="25"/>
      <c r="F56" s="25"/>
      <c r="G56" s="25"/>
      <c r="H56" s="25"/>
      <c r="I56" s="25"/>
      <c r="J56" s="35"/>
      <c r="K56" s="33"/>
    </row>
    <row r="57" spans="1:11" s="101" customFormat="1" ht="4.25" customHeight="1" x14ac:dyDescent="0.35"/>
    <row r="58" spans="1:11" ht="15" customHeight="1" x14ac:dyDescent="0.35">
      <c r="A58" s="73" t="s">
        <v>51</v>
      </c>
      <c r="B58" s="73"/>
      <c r="C58" s="73"/>
      <c r="D58" s="73"/>
      <c r="E58" s="73"/>
      <c r="F58" s="73"/>
      <c r="G58" s="73"/>
      <c r="H58" s="73"/>
      <c r="I58" s="25"/>
      <c r="J58" s="35"/>
    </row>
    <row r="59" spans="1:11" ht="5.5" customHeight="1" x14ac:dyDescent="0.35">
      <c r="A59" s="28"/>
      <c r="B59" s="28"/>
      <c r="C59" s="28"/>
      <c r="D59" s="28"/>
      <c r="E59" s="28"/>
      <c r="F59" s="28"/>
      <c r="G59" s="28"/>
      <c r="H59" s="28"/>
      <c r="I59" s="26"/>
      <c r="J59" s="58"/>
    </row>
    <row r="60" spans="1:11" ht="15" customHeight="1" x14ac:dyDescent="0.35">
      <c r="A60" s="103" t="s">
        <v>60</v>
      </c>
      <c r="B60" s="103"/>
      <c r="C60" s="103"/>
      <c r="D60" s="103"/>
      <c r="E60" s="103"/>
      <c r="F60" s="103"/>
      <c r="G60" s="103"/>
      <c r="H60" s="103"/>
      <c r="I60" s="103"/>
      <c r="J60" s="103"/>
    </row>
    <row r="61" spans="1:11" ht="12.75" customHeight="1" x14ac:dyDescent="0.35">
      <c r="A61" s="91" t="s">
        <v>36</v>
      </c>
      <c r="B61" s="91"/>
      <c r="C61" s="91"/>
      <c r="D61" s="91"/>
      <c r="E61" s="91"/>
      <c r="F61" s="91"/>
      <c r="G61" s="91"/>
      <c r="H61" s="91"/>
      <c r="I61" s="91"/>
      <c r="J61" s="91"/>
    </row>
    <row r="62" spans="1:11" ht="12.75" customHeight="1" x14ac:dyDescent="0.35">
      <c r="A62" s="109" t="s">
        <v>44</v>
      </c>
      <c r="B62" s="109"/>
      <c r="C62" s="109"/>
      <c r="D62" s="109"/>
      <c r="E62" s="109"/>
      <c r="F62" s="109"/>
      <c r="G62" s="109"/>
      <c r="H62" s="109"/>
      <c r="I62" s="109"/>
      <c r="J62" s="109"/>
    </row>
    <row r="63" spans="1:11" ht="12.75" customHeight="1" x14ac:dyDescent="0.35">
      <c r="A63" s="109" t="s">
        <v>49</v>
      </c>
      <c r="B63" s="109"/>
      <c r="C63" s="109"/>
      <c r="D63" s="109"/>
      <c r="E63" s="109"/>
      <c r="F63" s="109"/>
      <c r="G63" s="109"/>
      <c r="H63" s="109"/>
      <c r="I63" s="109"/>
      <c r="J63" s="109"/>
    </row>
    <row r="64" spans="1:11" ht="12.75" customHeight="1" x14ac:dyDescent="0.35">
      <c r="A64" s="91" t="s">
        <v>45</v>
      </c>
      <c r="B64" s="91"/>
      <c r="C64" s="91"/>
      <c r="D64" s="91"/>
      <c r="E64" s="91"/>
      <c r="F64" s="91"/>
      <c r="G64" s="91"/>
      <c r="H64" s="91"/>
      <c r="I64" s="91"/>
      <c r="J64" s="91"/>
    </row>
    <row r="65" spans="1:15" ht="12.75" customHeight="1" x14ac:dyDescent="0.35">
      <c r="A65" s="91" t="s">
        <v>61</v>
      </c>
      <c r="B65" s="91"/>
      <c r="C65" s="91"/>
      <c r="D65" s="91"/>
      <c r="E65" s="91"/>
      <c r="F65" s="91"/>
      <c r="G65" s="91"/>
      <c r="H65" s="91"/>
      <c r="I65" s="91"/>
      <c r="J65" s="91"/>
    </row>
    <row r="66" spans="1:15" ht="12.75" customHeight="1" x14ac:dyDescent="0.35">
      <c r="A66" s="91" t="s">
        <v>62</v>
      </c>
      <c r="B66" s="91"/>
      <c r="C66" s="91"/>
      <c r="D66" s="91"/>
      <c r="E66" s="91"/>
      <c r="F66" s="91"/>
      <c r="G66" s="91"/>
      <c r="H66" s="91"/>
      <c r="I66" s="91"/>
      <c r="J66" s="91"/>
    </row>
    <row r="67" spans="1:15" s="30" customFormat="1" ht="14.25" customHeight="1" x14ac:dyDescent="0.25">
      <c r="A67" s="67" t="s">
        <v>50</v>
      </c>
      <c r="B67" s="67"/>
      <c r="C67" s="67"/>
      <c r="D67" s="67"/>
      <c r="E67" s="67"/>
      <c r="F67" s="67"/>
      <c r="G67" s="67"/>
      <c r="H67" s="67"/>
      <c r="I67" s="67"/>
      <c r="J67" s="67"/>
      <c r="K67" s="13"/>
      <c r="M67" s="31"/>
      <c r="N67" s="31"/>
      <c r="O67" s="31"/>
    </row>
    <row r="68" spans="1:15" s="30" customFormat="1" ht="14.75" customHeight="1" x14ac:dyDescent="0.25">
      <c r="A68" s="67" t="s">
        <v>67</v>
      </c>
      <c r="B68" s="67"/>
      <c r="C68" s="67"/>
      <c r="D68" s="67"/>
      <c r="E68" s="67"/>
      <c r="F68" s="67"/>
      <c r="G68" s="67"/>
      <c r="H68" s="67"/>
      <c r="I68" s="67"/>
      <c r="J68" s="67"/>
      <c r="K68" s="13"/>
      <c r="M68" s="31"/>
      <c r="N68" s="31"/>
      <c r="O68" s="31"/>
    </row>
    <row r="69" spans="1:15" s="30" customFormat="1" ht="11.25" customHeight="1" x14ac:dyDescent="0.25">
      <c r="A69" s="67" t="s">
        <v>68</v>
      </c>
      <c r="B69" s="67"/>
      <c r="C69" s="67"/>
      <c r="D69" s="67"/>
      <c r="E69" s="67"/>
      <c r="F69" s="67"/>
      <c r="G69" s="67"/>
      <c r="H69" s="67"/>
      <c r="I69" s="67"/>
      <c r="J69" s="67"/>
      <c r="K69" s="13"/>
      <c r="M69" s="31"/>
      <c r="N69" s="31"/>
      <c r="O69" s="31"/>
    </row>
    <row r="70" spans="1:15" s="30" customFormat="1" ht="20" customHeight="1" x14ac:dyDescent="0.25">
      <c r="A70" s="67" t="s">
        <v>69</v>
      </c>
      <c r="B70" s="67"/>
      <c r="C70" s="67"/>
      <c r="D70" s="67"/>
      <c r="E70" s="67"/>
      <c r="F70" s="67"/>
      <c r="G70" s="67"/>
      <c r="H70" s="67"/>
      <c r="I70" s="67"/>
      <c r="J70" s="67"/>
      <c r="K70" s="13"/>
      <c r="M70" s="31"/>
      <c r="N70" s="31"/>
      <c r="O70" s="31"/>
    </row>
    <row r="71" spans="1:15" s="30" customFormat="1" ht="15" customHeight="1" x14ac:dyDescent="0.25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3"/>
      <c r="M71" s="31"/>
      <c r="N71" s="31"/>
      <c r="O71" s="31"/>
    </row>
    <row r="72" spans="1:15" s="15" customFormat="1" ht="25.25" customHeight="1" x14ac:dyDescent="0.35">
      <c r="A72" s="104" t="s">
        <v>28</v>
      </c>
      <c r="B72" s="104"/>
      <c r="C72" s="87"/>
      <c r="D72" s="87"/>
      <c r="E72" s="88" t="s">
        <v>31</v>
      </c>
      <c r="F72" s="89"/>
      <c r="G72" s="90"/>
      <c r="H72" s="90"/>
      <c r="I72" s="90"/>
      <c r="J72" s="90"/>
      <c r="K72" s="14"/>
      <c r="L72"/>
      <c r="M72"/>
      <c r="N72"/>
      <c r="O72" s="14"/>
    </row>
    <row r="73" spans="1:15" s="15" customFormat="1" ht="15" customHeight="1" x14ac:dyDescent="0.3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14"/>
      <c r="L73"/>
      <c r="M73"/>
      <c r="N73"/>
      <c r="O73" s="14"/>
    </row>
    <row r="74" spans="1:15" s="15" customFormat="1" ht="25.25" customHeight="1" x14ac:dyDescent="0.35">
      <c r="A74" s="104" t="s">
        <v>29</v>
      </c>
      <c r="B74" s="104"/>
      <c r="C74" s="87"/>
      <c r="D74" s="87"/>
      <c r="E74" s="88" t="s">
        <v>32</v>
      </c>
      <c r="F74" s="89"/>
      <c r="G74" s="90"/>
      <c r="H74" s="90"/>
      <c r="I74" s="90"/>
      <c r="J74" s="90"/>
      <c r="K74" s="14"/>
      <c r="L74"/>
      <c r="M74"/>
      <c r="N74"/>
      <c r="O74" s="14"/>
    </row>
    <row r="75" spans="1:15" s="15" customFormat="1" ht="15" customHeight="1" x14ac:dyDescent="0.35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14"/>
      <c r="L75"/>
      <c r="M75"/>
      <c r="N75"/>
      <c r="O75" s="14"/>
    </row>
    <row r="76" spans="1:15" ht="10.25" customHeight="1" x14ac:dyDescent="0.35">
      <c r="A76" s="99"/>
      <c r="B76" s="99"/>
      <c r="C76" s="99"/>
      <c r="D76" s="99"/>
      <c r="E76" s="99"/>
      <c r="F76" s="99"/>
      <c r="G76" s="99"/>
      <c r="H76" s="99"/>
      <c r="I76" s="99"/>
      <c r="J76" s="99"/>
    </row>
    <row r="77" spans="1:15" ht="10.25" customHeight="1" x14ac:dyDescent="0.35">
      <c r="A77" s="99"/>
      <c r="B77" s="99"/>
      <c r="C77" s="99"/>
      <c r="D77" s="99"/>
      <c r="E77" s="99"/>
      <c r="F77" s="99"/>
      <c r="G77" s="99"/>
      <c r="H77" s="99"/>
      <c r="I77" s="99"/>
      <c r="J77" s="99"/>
    </row>
    <row r="78" spans="1:15" ht="10.25" customHeight="1" x14ac:dyDescent="0.35">
      <c r="A78" s="99"/>
      <c r="B78" s="99"/>
      <c r="C78" s="99"/>
      <c r="D78" s="99"/>
      <c r="E78" s="99"/>
      <c r="F78" s="99"/>
      <c r="G78" s="99"/>
      <c r="H78" s="99"/>
      <c r="I78" s="99"/>
      <c r="J78" s="99"/>
    </row>
    <row r="79" spans="1:15" ht="10.25" customHeight="1" x14ac:dyDescent="0.35">
      <c r="A79" s="99"/>
      <c r="B79" s="99"/>
      <c r="C79" s="99"/>
      <c r="D79" s="99"/>
      <c r="E79" s="99"/>
      <c r="F79" s="99"/>
      <c r="G79" s="99"/>
      <c r="H79" s="99"/>
      <c r="I79" s="99"/>
      <c r="J79" s="99"/>
    </row>
    <row r="80" spans="1:15" ht="10.25" customHeight="1" x14ac:dyDescent="0.35">
      <c r="A80" s="99"/>
      <c r="B80" s="99"/>
      <c r="C80" s="99"/>
      <c r="D80" s="99"/>
      <c r="E80" s="99"/>
      <c r="F80" s="99"/>
      <c r="G80" s="99"/>
      <c r="H80" s="99"/>
      <c r="I80" s="99"/>
      <c r="J80" s="99"/>
    </row>
    <row r="81" spans="1:10" ht="10.25" customHeight="1" x14ac:dyDescent="0.35">
      <c r="A81" s="99"/>
      <c r="B81" s="99"/>
      <c r="C81" s="99"/>
      <c r="D81" s="99"/>
      <c r="E81" s="99"/>
      <c r="F81" s="99"/>
      <c r="G81" s="99"/>
      <c r="H81" s="99"/>
      <c r="I81" s="99"/>
      <c r="J81" s="99"/>
    </row>
    <row r="82" spans="1:10" ht="10.25" customHeight="1" x14ac:dyDescent="0.35">
      <c r="A82" s="99"/>
      <c r="B82" s="99"/>
      <c r="C82" s="99"/>
      <c r="D82" s="99"/>
      <c r="E82" s="99"/>
      <c r="F82" s="99"/>
      <c r="G82" s="99"/>
      <c r="H82" s="99"/>
      <c r="I82" s="99"/>
      <c r="J82" s="99"/>
    </row>
  </sheetData>
  <sheetProtection algorithmName="SHA-512" hashValue="A60GnoSgL2xaAgswTMaZrrL7DuQI7nsJa8Hj2kcBWEwb3i/S26UXccv4ogMz+iBs4xHQN71kyQ1bMdBtyJYj0g==" saltValue="Y4Lq8HeH8/kC5GPEXKqbng==" spinCount="100000" sheet="1" selectLockedCells="1"/>
  <mergeCells count="107">
    <mergeCell ref="A4:G4"/>
    <mergeCell ref="A75:J82"/>
    <mergeCell ref="A52:XFD52"/>
    <mergeCell ref="A55:XFD55"/>
    <mergeCell ref="A57:XFD57"/>
    <mergeCell ref="A60:J60"/>
    <mergeCell ref="A72:B72"/>
    <mergeCell ref="A66:J66"/>
    <mergeCell ref="A74:B74"/>
    <mergeCell ref="A71:J71"/>
    <mergeCell ref="A70:J70"/>
    <mergeCell ref="G74:J74"/>
    <mergeCell ref="B5:D5"/>
    <mergeCell ref="B6:D6"/>
    <mergeCell ref="B7:D7"/>
    <mergeCell ref="B8:D8"/>
    <mergeCell ref="F6:G6"/>
    <mergeCell ref="H48:I48"/>
    <mergeCell ref="A63:J63"/>
    <mergeCell ref="A62:J62"/>
    <mergeCell ref="A14:D14"/>
    <mergeCell ref="A16:D16"/>
    <mergeCell ref="A17:D17"/>
    <mergeCell ref="A18:D18"/>
    <mergeCell ref="A19:D19"/>
    <mergeCell ref="A29:D29"/>
    <mergeCell ref="H37:I37"/>
    <mergeCell ref="A40:E40"/>
    <mergeCell ref="H40:I40"/>
    <mergeCell ref="H1:J8"/>
    <mergeCell ref="A33:D33"/>
    <mergeCell ref="A2:G3"/>
    <mergeCell ref="F5:G5"/>
    <mergeCell ref="H18:I18"/>
    <mergeCell ref="H19:I19"/>
    <mergeCell ref="H22:I22"/>
    <mergeCell ref="A21:H21"/>
    <mergeCell ref="A23:D23"/>
    <mergeCell ref="A22:D22"/>
    <mergeCell ref="H34:I34"/>
    <mergeCell ref="H10:I10"/>
    <mergeCell ref="H13:I13"/>
    <mergeCell ref="H14:I14"/>
    <mergeCell ref="A12:I12"/>
    <mergeCell ref="A13:D13"/>
    <mergeCell ref="H15:I15"/>
    <mergeCell ref="A15:D15"/>
    <mergeCell ref="C74:D74"/>
    <mergeCell ref="C72:D72"/>
    <mergeCell ref="E72:F72"/>
    <mergeCell ref="E74:F74"/>
    <mergeCell ref="A67:J67"/>
    <mergeCell ref="G72:J72"/>
    <mergeCell ref="A64:J64"/>
    <mergeCell ref="A65:J65"/>
    <mergeCell ref="A50:E50"/>
    <mergeCell ref="H50:I50"/>
    <mergeCell ref="A61:J61"/>
    <mergeCell ref="A73:J73"/>
    <mergeCell ref="A24:D24"/>
    <mergeCell ref="A25:D25"/>
    <mergeCell ref="A44:D46"/>
    <mergeCell ref="H44:I44"/>
    <mergeCell ref="H46:I46"/>
    <mergeCell ref="H25:I25"/>
    <mergeCell ref="H28:I28"/>
    <mergeCell ref="H29:I29"/>
    <mergeCell ref="A27:H27"/>
    <mergeCell ref="A37:E37"/>
    <mergeCell ref="A39:E39"/>
    <mergeCell ref="H41:I41"/>
    <mergeCell ref="A42:E42"/>
    <mergeCell ref="A36:H36"/>
    <mergeCell ref="A35:I35"/>
    <mergeCell ref="A38:E38"/>
    <mergeCell ref="H38:I38"/>
    <mergeCell ref="H42:I42"/>
    <mergeCell ref="A41:E41"/>
    <mergeCell ref="H47:I47"/>
    <mergeCell ref="A47:E47"/>
    <mergeCell ref="B53:F53"/>
    <mergeCell ref="H49:I49"/>
    <mergeCell ref="A58:H58"/>
    <mergeCell ref="A48:E48"/>
    <mergeCell ref="H45:I45"/>
    <mergeCell ref="H43:I43"/>
    <mergeCell ref="A43:E43"/>
    <mergeCell ref="H24:I24"/>
    <mergeCell ref="A34:D34"/>
    <mergeCell ref="A69:J69"/>
    <mergeCell ref="A68:J68"/>
    <mergeCell ref="A11:I11"/>
    <mergeCell ref="A20:I20"/>
    <mergeCell ref="A26:I26"/>
    <mergeCell ref="H16:I16"/>
    <mergeCell ref="H17:I17"/>
    <mergeCell ref="A28:D28"/>
    <mergeCell ref="H23:I23"/>
    <mergeCell ref="A30:D30"/>
    <mergeCell ref="H30:I30"/>
    <mergeCell ref="H31:I31"/>
    <mergeCell ref="H32:I32"/>
    <mergeCell ref="A31:D31"/>
    <mergeCell ref="A32:D32"/>
    <mergeCell ref="H33:I33"/>
    <mergeCell ref="A49:E49"/>
    <mergeCell ref="H39:I39"/>
  </mergeCells>
  <conditionalFormatting sqref="J13:J19 J22:J25 J28:J34 J53:J54 J37:J51">
    <cfRule type="cellIs" dxfId="2" priority="9" stopIfTrue="1" operator="equal">
      <formula>0</formula>
    </cfRule>
  </conditionalFormatting>
  <conditionalFormatting sqref="J56">
    <cfRule type="cellIs" dxfId="1" priority="6" stopIfTrue="1" operator="equal">
      <formula>0</formula>
    </cfRule>
  </conditionalFormatting>
  <conditionalFormatting sqref="J58:J59">
    <cfRule type="cellIs" dxfId="0" priority="4" stopIfTrue="1" operator="equal">
      <formula>0</formula>
    </cfRule>
  </conditionalFormatting>
  <pageMargins left="0.98425196850393704" right="0.59055118110236227" top="0.39370078740157483" bottom="0" header="0.51181102362204722" footer="0.51181102362204722"/>
  <pageSetup paperSize="9" scale="77" firstPageNumber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90" r:id="rId4" name="Check Box 266">
              <controlPr defaultSize="0" autoFill="0" autoLine="0" autoPict="0">
                <anchor moveWithCells="1">
                  <from>
                    <xdr:col>7</xdr:col>
                    <xdr:colOff>31750</xdr:colOff>
                    <xdr:row>52</xdr:row>
                    <xdr:rowOff>95250</xdr:rowOff>
                  </from>
                  <to>
                    <xdr:col>7</xdr:col>
                    <xdr:colOff>444500</xdr:colOff>
                    <xdr:row>52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5" name="Check Box 448">
              <controlPr defaultSize="0" autoFill="0" autoLine="0" autoPict="0">
                <anchor moveWithCells="1">
                  <from>
                    <xdr:col>7</xdr:col>
                    <xdr:colOff>355600</xdr:colOff>
                    <xdr:row>52</xdr:row>
                    <xdr:rowOff>76200</xdr:rowOff>
                  </from>
                  <to>
                    <xdr:col>9</xdr:col>
                    <xdr:colOff>95250</xdr:colOff>
                    <xdr:row>52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 FWG Verleihservice</vt:lpstr>
      <vt:lpstr>'Formular FWG Verleihservice'!Druckbereich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Fuchs</dc:creator>
  <cp:lastModifiedBy>Alexandra Fuchs</cp:lastModifiedBy>
  <cp:lastPrinted>2019-02-06T15:52:40Z</cp:lastPrinted>
  <dcterms:created xsi:type="dcterms:W3CDTF">2014-05-13T08:49:29Z</dcterms:created>
  <dcterms:modified xsi:type="dcterms:W3CDTF">2026-08-04T13:27:46Z</dcterms:modified>
</cp:coreProperties>
</file>